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DATA\Admin\HWC pics\"/>
    </mc:Choice>
  </mc:AlternateContent>
  <bookViews>
    <workbookView xWindow="0" yWindow="0" windowWidth="31485" windowHeight="17730"/>
  </bookViews>
  <sheets>
    <sheet name="Personal Net Worth" sheetId="1" r:id="rId1"/>
    <sheet name="calculations" sheetId="2" state="hidden" r:id="rId2"/>
  </sheets>
  <definedNames>
    <definedName name="NetWorth">calculations!$D$10</definedName>
    <definedName name="NetWorthLabel">calculations!$C$10</definedName>
    <definedName name="_xlnm.Print_Area" localSheetId="0">'Personal Net Worth'!$A$1:$H$41</definedName>
    <definedName name="TotalAssets">calculations!$D$8</definedName>
    <definedName name="TotalAssetsLabel">calculations!$C$8</definedName>
    <definedName name="TotalDebts">calculations!$D$9</definedName>
    <definedName name="TotalDebtsLabel">calculations!$C$9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14" i="1" s="1"/>
  <c r="D8" i="2"/>
  <c r="C13" i="1" s="1"/>
  <c r="D10" i="2" l="1"/>
  <c r="C15" i="1" s="1"/>
</calcChain>
</file>

<file path=xl/sharedStrings.xml><?xml version="1.0" encoding="utf-8"?>
<sst xmlns="http://schemas.openxmlformats.org/spreadsheetml/2006/main" count="68" uniqueCount="44">
  <si>
    <t>Category</t>
  </si>
  <si>
    <t>Item</t>
  </si>
  <si>
    <t>Value</t>
  </si>
  <si>
    <t>Real Estate</t>
  </si>
  <si>
    <t>Home</t>
  </si>
  <si>
    <t>Other</t>
  </si>
  <si>
    <t>Investments</t>
  </si>
  <si>
    <t>Stocks</t>
  </si>
  <si>
    <t>Bonds</t>
  </si>
  <si>
    <t>Bullion</t>
  </si>
  <si>
    <t>Face value of life insurance policy</t>
  </si>
  <si>
    <t>Retirement accounts</t>
  </si>
  <si>
    <t>Mutual funds</t>
  </si>
  <si>
    <t>Health savings account</t>
  </si>
  <si>
    <t>Cash</t>
  </si>
  <si>
    <t>Checking accounts</t>
  </si>
  <si>
    <t>Savings accounts</t>
  </si>
  <si>
    <t>CDs</t>
  </si>
  <si>
    <t>Personal Property</t>
  </si>
  <si>
    <t>Cars</t>
  </si>
  <si>
    <t>Trust funds</t>
  </si>
  <si>
    <t>Other vehicles</t>
  </si>
  <si>
    <t>Furnishings</t>
  </si>
  <si>
    <t>Collectibles</t>
  </si>
  <si>
    <t>Jewelry</t>
  </si>
  <si>
    <t>Other luxury goods</t>
  </si>
  <si>
    <t>Total Assets</t>
  </si>
  <si>
    <t>Total Debts</t>
  </si>
  <si>
    <t>Net Worth</t>
  </si>
  <si>
    <t>Mortgages</t>
  </si>
  <si>
    <t>Car loans</t>
  </si>
  <si>
    <t>Personal loans</t>
  </si>
  <si>
    <t>Student loans</t>
  </si>
  <si>
    <t>Credit cards</t>
  </si>
  <si>
    <t>Loans against investments</t>
  </si>
  <si>
    <t>Life insurance loans</t>
  </si>
  <si>
    <t>Other installment loans</t>
  </si>
  <si>
    <t>Other debts</t>
  </si>
  <si>
    <t>Assets</t>
  </si>
  <si>
    <t>Debts</t>
  </si>
  <si>
    <t xml:space="preserve"> </t>
  </si>
  <si>
    <t>*** This sheet to remain hidden. ***</t>
  </si>
  <si>
    <t>Home equity loans</t>
  </si>
  <si>
    <t>Personal
Net
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</si>
</sst>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9" x14ac:knownFonts="1">
    <font>
      <sz val="12"/>
      <color theme="1" tint="0.2499465926084170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2" tint="-0.74999237037263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6"/>
      <color theme="1" tint="0.249977111117893"/>
      <name val="Century Gothic"/>
      <family val="2"/>
      <scheme val="minor"/>
    </font>
    <font>
      <sz val="16"/>
      <color theme="1" tint="0.24994659260841701"/>
      <name val="Century Gothic"/>
      <family val="2"/>
      <scheme val="minor"/>
    </font>
    <font>
      <b/>
      <sz val="16"/>
      <color theme="1" tint="0.24994659260841701"/>
      <name val="Century Gothic"/>
      <family val="2"/>
      <scheme val="minor"/>
    </font>
    <font>
      <sz val="66"/>
      <color theme="1" tint="0.24994659260841701"/>
      <name val="Century Gothic"/>
      <family val="2"/>
      <scheme val="major"/>
    </font>
    <font>
      <sz val="27"/>
      <color theme="1" tint="0.24994659260841701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/>
      </patternFill>
    </fill>
    <fill>
      <patternFill patternType="solid">
        <fgColor theme="1" tint="0.499984740745262"/>
        <bgColor theme="2"/>
      </patternFill>
    </fill>
    <fill>
      <patternFill patternType="solid">
        <fgColor theme="0" tint="-4.9989318521683403E-2"/>
        <bgColor theme="2"/>
      </patternFill>
    </fill>
  </fills>
  <borders count="2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7">
    <xf numFmtId="0" fontId="0" fillId="4" borderId="0">
      <alignment vertical="center"/>
    </xf>
    <xf numFmtId="6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3" fillId="5" borderId="0" applyNumberFormat="0" applyBorder="0" applyAlignment="0" applyProtection="0">
      <alignment horizontal="right" indent="1"/>
    </xf>
    <xf numFmtId="0" fontId="5" fillId="3" borderId="0" applyNumberFormat="0" applyBorder="0" applyProtection="0">
      <alignment horizontal="left" vertical="center" indent="4"/>
    </xf>
    <xf numFmtId="164" fontId="6" fillId="3" borderId="0" applyBorder="0" applyProtection="0">
      <alignment horizontal="right" vertical="center" indent="2"/>
    </xf>
    <xf numFmtId="0" fontId="8" fillId="3" borderId="0" applyNumberFormat="0" applyBorder="0" applyAlignment="0" applyProtection="0"/>
  </cellStyleXfs>
  <cellXfs count="18">
    <xf numFmtId="0" fontId="0" fillId="4" borderId="0" xfId="0">
      <alignment vertical="center"/>
    </xf>
    <xf numFmtId="6" fontId="2" fillId="2" borderId="0" xfId="1" applyFont="1" applyFill="1"/>
    <xf numFmtId="0" fontId="0" fillId="5" borderId="0" xfId="3" applyFont="1" applyAlignment="1">
      <alignment vertical="center"/>
    </xf>
    <xf numFmtId="0" fontId="4" fillId="4" borderId="0" xfId="0" applyFont="1" applyAlignment="1">
      <alignment horizontal="right" indent="1"/>
    </xf>
    <xf numFmtId="0" fontId="0" fillId="4" borderId="0" xfId="0" applyFont="1" applyFill="1" applyBorder="1" applyAlignment="1">
      <alignment horizontal="left" vertical="center" indent="1"/>
    </xf>
    <xf numFmtId="6" fontId="0" fillId="4" borderId="0" xfId="0" applyNumberFormat="1" applyFont="1" applyFill="1" applyBorder="1">
      <alignment vertical="center"/>
    </xf>
    <xf numFmtId="0" fontId="0" fillId="4" borderId="0" xfId="0" applyFont="1" applyFill="1" applyBorder="1" applyAlignment="1">
      <alignment horizontal="left" vertical="center" indent="1"/>
    </xf>
    <xf numFmtId="164" fontId="6" fillId="6" borderId="0" xfId="5" applyFill="1" applyBorder="1">
      <alignment horizontal="right" vertical="center" indent="2"/>
    </xf>
    <xf numFmtId="164" fontId="6" fillId="6" borderId="1" xfId="5" applyFill="1" applyBorder="1">
      <alignment horizontal="right" vertical="center" indent="2"/>
    </xf>
    <xf numFmtId="164" fontId="6" fillId="6" borderId="0" xfId="5" applyFill="1">
      <alignment horizontal="right" vertical="center" indent="2"/>
    </xf>
    <xf numFmtId="0" fontId="8" fillId="3" borderId="0" xfId="6"/>
    <xf numFmtId="0" fontId="5" fillId="3" borderId="0" xfId="4" applyBorder="1">
      <alignment horizontal="left" vertical="center" indent="4"/>
    </xf>
    <xf numFmtId="0" fontId="5" fillId="3" borderId="1" xfId="4" applyBorder="1">
      <alignment horizontal="left" vertical="center" indent="4"/>
    </xf>
    <xf numFmtId="0" fontId="5" fillId="3" borderId="0" xfId="4">
      <alignment horizontal="left" vertical="center" indent="4"/>
    </xf>
    <xf numFmtId="0" fontId="5" fillId="4" borderId="0" xfId="0" applyFont="1" applyFill="1" applyBorder="1" applyAlignment="1">
      <alignment horizontal="left" vertical="center" indent="1"/>
    </xf>
    <xf numFmtId="0" fontId="5" fillId="4" borderId="0" xfId="0" applyFont="1" applyFill="1" applyBorder="1">
      <alignment vertical="center"/>
    </xf>
    <xf numFmtId="0" fontId="7" fillId="3" borderId="0" xfId="2" applyAlignment="1">
      <alignment vertical="center" wrapText="1"/>
    </xf>
    <xf numFmtId="0" fontId="0" fillId="4" borderId="0" xfId="0" applyAlignment="1">
      <alignment horizontal="center" vertical="center"/>
    </xf>
  </cellXfs>
  <cellStyles count="7">
    <cellStyle name="Currency [0]" xfId="1" builtinId="7" customBuiltin="1"/>
    <cellStyle name="Heading 1" xfId="4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Title" xfId="2" builtinId="15" customBuiltin="1"/>
    <cellStyle name="Top Rule" xfId="3"/>
  </cellStyles>
  <dxfs count="14"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0.24994659260841701"/>
        <name val="Century Gothic"/>
        <scheme val="minor"/>
      </font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0.24994659260841701"/>
        <name val="Century Gothic"/>
        <scheme val="minor"/>
      </font>
    </dxf>
    <dxf>
      <font>
        <b val="0"/>
        <i val="0"/>
      </font>
    </dxf>
    <dxf>
      <fill>
        <patternFill>
          <bgColor theme="0"/>
        </patternFill>
      </fill>
    </dxf>
    <dxf>
      <font>
        <b/>
        <i val="0"/>
        <color theme="6"/>
      </font>
    </dxf>
    <dxf>
      <font>
        <color theme="0"/>
      </font>
      <fill>
        <patternFill>
          <bgColor theme="6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  <dxf>
      <font>
        <b val="0"/>
        <i val="0"/>
      </font>
    </dxf>
    <dxf>
      <fill>
        <patternFill>
          <bgColor theme="0"/>
        </patternFill>
      </fill>
    </dxf>
    <dxf>
      <font>
        <b/>
        <i val="0"/>
        <color theme="4"/>
      </font>
    </dxf>
    <dxf>
      <font>
        <color theme="0"/>
      </font>
      <fill>
        <patternFill>
          <bgColor theme="4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</dxfs>
  <tableStyles count="2" defaultTableStyle="Assets" defaultPivotStyle="PivotStyleMedium2">
    <tableStyle name="Assets" pivot="0" count="5">
      <tableStyleElement type="wholeTable" dxfId="13"/>
      <tableStyleElement type="headerRow" dxfId="12"/>
      <tableStyleElement type="lastColumn" dxfId="11"/>
      <tableStyleElement type="secondRowStripe" dxfId="10"/>
      <tableStyleElement type="lastHeaderCell" dxfId="9"/>
    </tableStyle>
    <tableStyle name="Debts" pivot="0" count="5">
      <tableStyleElement type="wholeTable" dxfId="8"/>
      <tableStyleElement type="headerRow" dxfId="7"/>
      <tableStyleElement type="lastColumn" dxfId="6"/>
      <tableStyleElement type="secondRowStripe" dxfId="5"/>
      <tableStyleElement type="lastHeaderCell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25400">
                <a:solidFill>
                  <a:schemeClr val="bg1"/>
                </a:solidFill>
              </a:ln>
              <a:effectLst/>
            </c:spPr>
          </c:dPt>
          <c:dLbls>
            <c:numFmt formatCode="0%;[Red]\(0%\);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calculations!$C$8:$C$10</c:f>
              <c:strCache>
                <c:ptCount val="3"/>
                <c:pt idx="0">
                  <c:v>Total Assets</c:v>
                </c:pt>
                <c:pt idx="1">
                  <c:v>Total Debts</c:v>
                </c:pt>
                <c:pt idx="2">
                  <c:v>Net Worth</c:v>
                </c:pt>
              </c:strCache>
            </c:strRef>
          </c:cat>
          <c:val>
            <c:numRef>
              <c:f>calculations!$D$8:$D$10</c:f>
              <c:numCache>
                <c:formatCode>"$"#,##0_);[Red]\("$"#,##0\)</c:formatCode>
                <c:ptCount val="3"/>
                <c:pt idx="0">
                  <c:v>1902500</c:v>
                </c:pt>
                <c:pt idx="1">
                  <c:v>575000</c:v>
                </c:pt>
                <c:pt idx="2">
                  <c:v>1327500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16</xdr:row>
      <xdr:rowOff>114300</xdr:rowOff>
    </xdr:from>
    <xdr:to>
      <xdr:col>3</xdr:col>
      <xdr:colOff>9416</xdr:colOff>
      <xdr:row>26</xdr:row>
      <xdr:rowOff>219075</xdr:rowOff>
    </xdr:to>
    <xdr:graphicFrame macro="">
      <xdr:nvGraphicFramePr>
        <xdr:cNvPr id="2" name="Summary Chart" descr="Pie chart showing total percentages of assets, debts, and net worth. " title="Net Worth 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54738</xdr:colOff>
      <xdr:row>12</xdr:row>
      <xdr:rowOff>38100</xdr:rowOff>
    </xdr:from>
    <xdr:to>
      <xdr:col>1</xdr:col>
      <xdr:colOff>320970</xdr:colOff>
      <xdr:row>12</xdr:row>
      <xdr:rowOff>314325</xdr:rowOff>
    </xdr:to>
    <xdr:sp macro="" textlink="">
      <xdr:nvSpPr>
        <xdr:cNvPr id="12" name="Total Assets Label" descr="&quot;&quot;" title="Chart legend color for Total Assets"/>
        <xdr:cNvSpPr/>
      </xdr:nvSpPr>
      <xdr:spPr>
        <a:xfrm>
          <a:off x="569088" y="4067175"/>
          <a:ext cx="266232" cy="2762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54738</xdr:colOff>
      <xdr:row>13</xdr:row>
      <xdr:rowOff>47625</xdr:rowOff>
    </xdr:from>
    <xdr:to>
      <xdr:col>1</xdr:col>
      <xdr:colOff>320970</xdr:colOff>
      <xdr:row>13</xdr:row>
      <xdr:rowOff>323850</xdr:rowOff>
    </xdr:to>
    <xdr:sp macro="" textlink="">
      <xdr:nvSpPr>
        <xdr:cNvPr id="13" name="Total Debts Label" descr="&quot;&quot;" title="Chart legend color for Total Debts"/>
        <xdr:cNvSpPr/>
      </xdr:nvSpPr>
      <xdr:spPr>
        <a:xfrm>
          <a:off x="569088" y="4429125"/>
          <a:ext cx="266232" cy="276225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54738</xdr:colOff>
      <xdr:row>14</xdr:row>
      <xdr:rowOff>57150</xdr:rowOff>
    </xdr:from>
    <xdr:to>
      <xdr:col>1</xdr:col>
      <xdr:colOff>320970</xdr:colOff>
      <xdr:row>14</xdr:row>
      <xdr:rowOff>333375</xdr:rowOff>
    </xdr:to>
    <xdr:sp macro="" textlink="">
      <xdr:nvSpPr>
        <xdr:cNvPr id="14" name="Net Worth Label" descr="&quot;&quot;" title="Chart legend color for Net Worth"/>
        <xdr:cNvSpPr/>
      </xdr:nvSpPr>
      <xdr:spPr>
        <a:xfrm>
          <a:off x="569088" y="4791075"/>
          <a:ext cx="266232" cy="2762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1924050</xdr:colOff>
      <xdr:row>14</xdr:row>
      <xdr:rowOff>180973</xdr:rowOff>
    </xdr:from>
    <xdr:to>
      <xdr:col>4</xdr:col>
      <xdr:colOff>1657349</xdr:colOff>
      <xdr:row>17</xdr:row>
      <xdr:rowOff>238125</xdr:rowOff>
    </xdr:to>
    <xdr:grpSp>
      <xdr:nvGrpSpPr>
        <xdr:cNvPr id="23" name="Tip" descr="Enter your assets and debts in the Assets and Debts tables and your net worth will calculate automatically.&#10;" title="Tip"/>
        <xdr:cNvGrpSpPr/>
      </xdr:nvGrpSpPr>
      <xdr:grpSpPr>
        <a:xfrm flipH="1">
          <a:off x="4105275" y="4914898"/>
          <a:ext cx="2676524" cy="1114427"/>
          <a:chOff x="1819276" y="12344400"/>
          <a:chExt cx="3200399" cy="819807"/>
        </a:xfrm>
        <a:solidFill>
          <a:schemeClr val="accent1"/>
        </a:solidFill>
      </xdr:grpSpPr>
      <xdr:sp macro="" textlink="">
        <xdr:nvSpPr>
          <xdr:cNvPr id="21" name="Rectangle 20" descr="Enter your assets and debts and your net worth will calculate automatically." title="Tip"/>
          <xdr:cNvSpPr/>
        </xdr:nvSpPr>
        <xdr:spPr>
          <a:xfrm>
            <a:off x="1819276" y="12344400"/>
            <a:ext cx="2905125" cy="819807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37160" rtlCol="0" anchor="t"/>
          <a:lstStyle/>
          <a:p>
            <a:pPr algn="l"/>
            <a:r>
              <a:rPr lang="en-US" sz="1500" b="1">
                <a:solidFill>
                  <a:schemeClr val="bg1"/>
                </a:solidFill>
              </a:rPr>
              <a:t>Tip</a:t>
            </a:r>
          </a:p>
          <a:p>
            <a:r>
              <a:rPr lang="en-US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Enter your assets and debts in the Assets and Debts tables and your net worth will calculate automatically.</a:t>
            </a:r>
          </a:p>
        </xdr:txBody>
      </xdr:sp>
      <xdr:sp macro="" textlink="">
        <xdr:nvSpPr>
          <xdr:cNvPr id="22" name="Isosceles Triangle 21"/>
          <xdr:cNvSpPr/>
        </xdr:nvSpPr>
        <xdr:spPr>
          <a:xfrm flipV="1">
            <a:off x="4695826" y="12344400"/>
            <a:ext cx="323849" cy="219075"/>
          </a:xfrm>
          <a:prstGeom prst="triangle">
            <a:avLst>
              <a:gd name="adj" fmla="val 0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37160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1" name="assets" displayName="assets" ref="E4:G25" totalsRowShown="0" headerRowDxfId="3">
  <autoFilter ref="E4:G25"/>
  <tableColumns count="3">
    <tableColumn id="1" name="Category" dataDxfId="2"/>
    <tableColumn id="2" name="Item"/>
    <tableColumn id="3" name="Value"/>
  </tableColumns>
  <tableStyleInfo name="Assets" showFirstColumn="0" showLastColumn="1" showRowStripes="1" showColumnStripes="0"/>
  <extLst>
    <ext xmlns:x14="http://schemas.microsoft.com/office/spreadsheetml/2009/9/main" uri="{504A1905-F514-4f6f-8877-14C23A59335A}">
      <x14:table altText="Assets Table" altTextSummary="Enter asset details here._x000d__x000a__x000d__x000a_First column is the asset category._x000d__x000a_Second column is asset item._x000d__x000a_Third column is asset value."/>
    </ext>
  </extLst>
</table>
</file>

<file path=xl/tables/table2.xml><?xml version="1.0" encoding="utf-8"?>
<table xmlns="http://schemas.openxmlformats.org/spreadsheetml/2006/main" id="2" name="debts" displayName="debts" ref="E30:G40" totalsRowShown="0" headerRowDxfId="1">
  <autoFilter ref="E30:G40"/>
  <tableColumns count="3">
    <tableColumn id="1" name="Category" dataDxfId="0"/>
    <tableColumn id="2" name=" "/>
    <tableColumn id="3" name="Value"/>
  </tableColumns>
  <tableStyleInfo name="Debts" showFirstColumn="0" showLastColumn="1" showRowStripes="1" showColumnStripes="0"/>
  <extLst>
    <ext xmlns:x14="http://schemas.microsoft.com/office/spreadsheetml/2009/9/main" uri="{504A1905-F514-4f6f-8877-14C23A59335A}">
      <x14:table altText="Debts Table" altTextSummary="Enter debts here._x000d__x000a__x000d__x000a_First column is debt category._x000d__x000a_Second column is debt value."/>
    </ext>
  </extLst>
</table>
</file>

<file path=xl/theme/theme1.xml><?xml version="1.0" encoding="utf-8"?>
<a:theme xmlns:a="http://schemas.openxmlformats.org/drawingml/2006/main" name="Office Theme">
  <a:themeElements>
    <a:clrScheme name="Personal Net Worth">
      <a:dk1>
        <a:sysClr val="windowText" lastClr="000000"/>
      </a:dk1>
      <a:lt1>
        <a:sysClr val="window" lastClr="FFFFFF"/>
      </a:lt1>
      <a:dk2>
        <a:srgbClr val="38300D"/>
      </a:dk2>
      <a:lt2>
        <a:srgbClr val="F3F3EC"/>
      </a:lt2>
      <a:accent1>
        <a:srgbClr val="54A6B4"/>
      </a:accent1>
      <a:accent2>
        <a:srgbClr val="71B64F"/>
      </a:accent2>
      <a:accent3>
        <a:srgbClr val="F0994B"/>
      </a:accent3>
      <a:accent4>
        <a:srgbClr val="7F52AA"/>
      </a:accent4>
      <a:accent5>
        <a:srgbClr val="EFC516"/>
      </a:accent5>
      <a:accent6>
        <a:srgbClr val="E73D36"/>
      </a:accent6>
      <a:hlink>
        <a:srgbClr val="54A6B4"/>
      </a:hlink>
      <a:folHlink>
        <a:srgbClr val="7F52AA"/>
      </a:folHlink>
    </a:clrScheme>
    <a:fontScheme name="192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G41"/>
  <sheetViews>
    <sheetView showGridLines="0" tabSelected="1" zoomScaleNormal="100" workbookViewId="0">
      <selection activeCell="F7" sqref="F7"/>
    </sheetView>
  </sheetViews>
  <sheetFormatPr defaultRowHeight="27.75" customHeight="1" x14ac:dyDescent="0.3"/>
  <cols>
    <col min="1" max="1" width="6" customWidth="1"/>
    <col min="2" max="2" width="19.44140625" customWidth="1"/>
    <col min="3" max="3" width="24.21875" customWidth="1"/>
    <col min="4" max="4" width="10.109375" customWidth="1"/>
    <col min="5" max="5" width="19.6640625" customWidth="1"/>
    <col min="6" max="6" width="31.6640625" customWidth="1"/>
    <col min="7" max="7" width="14.77734375" customWidth="1"/>
    <col min="8" max="8" width="5.77734375" customWidth="1"/>
  </cols>
  <sheetData>
    <row r="1" spans="2:7" s="2" customFormat="1" ht="12" customHeight="1" x14ac:dyDescent="0.3"/>
    <row r="2" spans="2:7" ht="27.75" customHeight="1" x14ac:dyDescent="0.3">
      <c r="B2" s="16" t="s">
        <v>43</v>
      </c>
      <c r="C2" s="16"/>
      <c r="D2" s="16"/>
    </row>
    <row r="3" spans="2:7" ht="27.75" customHeight="1" x14ac:dyDescent="0.45">
      <c r="B3" s="16"/>
      <c r="C3" s="16"/>
      <c r="D3" s="16"/>
      <c r="E3" s="10" t="s">
        <v>38</v>
      </c>
    </row>
    <row r="4" spans="2:7" ht="27.75" customHeight="1" x14ac:dyDescent="0.3">
      <c r="B4" s="16"/>
      <c r="C4" s="16"/>
      <c r="D4" s="16"/>
      <c r="E4" s="14" t="s">
        <v>0</v>
      </c>
      <c r="F4" s="14" t="s">
        <v>1</v>
      </c>
      <c r="G4" s="15" t="s">
        <v>2</v>
      </c>
    </row>
    <row r="5" spans="2:7" ht="27.75" customHeight="1" x14ac:dyDescent="0.3">
      <c r="B5" s="16"/>
      <c r="C5" s="16"/>
      <c r="D5" s="16"/>
      <c r="E5" s="6" t="s">
        <v>3</v>
      </c>
      <c r="F5" s="4" t="s">
        <v>4</v>
      </c>
      <c r="G5" s="5">
        <v>560000</v>
      </c>
    </row>
    <row r="6" spans="2:7" ht="27.75" customHeight="1" x14ac:dyDescent="0.3">
      <c r="B6" s="16"/>
      <c r="C6" s="16"/>
      <c r="D6" s="16"/>
      <c r="E6" s="6" t="s">
        <v>3</v>
      </c>
      <c r="F6" s="4" t="s">
        <v>5</v>
      </c>
      <c r="G6" s="5">
        <v>255000</v>
      </c>
    </row>
    <row r="7" spans="2:7" ht="27.75" customHeight="1" x14ac:dyDescent="0.3">
      <c r="B7" s="16"/>
      <c r="C7" s="16"/>
      <c r="D7" s="16"/>
      <c r="E7" s="6" t="s">
        <v>6</v>
      </c>
      <c r="F7" s="4" t="s">
        <v>11</v>
      </c>
      <c r="G7" s="5">
        <v>98000</v>
      </c>
    </row>
    <row r="8" spans="2:7" ht="27.75" customHeight="1" x14ac:dyDescent="0.3">
      <c r="B8" s="16"/>
      <c r="C8" s="16"/>
      <c r="D8" s="16"/>
      <c r="E8" s="6" t="s">
        <v>6</v>
      </c>
      <c r="F8" s="4" t="s">
        <v>7</v>
      </c>
      <c r="G8" s="5">
        <v>53000</v>
      </c>
    </row>
    <row r="9" spans="2:7" ht="27.75" customHeight="1" x14ac:dyDescent="0.3">
      <c r="B9" s="16"/>
      <c r="C9" s="16"/>
      <c r="D9" s="16"/>
      <c r="E9" s="6" t="s">
        <v>6</v>
      </c>
      <c r="F9" s="4" t="s">
        <v>8</v>
      </c>
      <c r="G9" s="5">
        <v>25000</v>
      </c>
    </row>
    <row r="10" spans="2:7" ht="27.75" customHeight="1" x14ac:dyDescent="0.3">
      <c r="B10" s="16"/>
      <c r="C10" s="16"/>
      <c r="D10" s="16"/>
      <c r="E10" s="6" t="s">
        <v>6</v>
      </c>
      <c r="F10" s="4" t="s">
        <v>12</v>
      </c>
      <c r="G10" s="5">
        <v>33000</v>
      </c>
    </row>
    <row r="11" spans="2:7" ht="27.75" customHeight="1" x14ac:dyDescent="0.3">
      <c r="B11" s="16"/>
      <c r="C11" s="16"/>
      <c r="D11" s="16"/>
      <c r="E11" s="6" t="s">
        <v>6</v>
      </c>
      <c r="F11" s="4" t="s">
        <v>17</v>
      </c>
      <c r="G11" s="5">
        <v>74000</v>
      </c>
    </row>
    <row r="12" spans="2:7" ht="27.75" customHeight="1" x14ac:dyDescent="0.3">
      <c r="E12" s="6" t="s">
        <v>6</v>
      </c>
      <c r="F12" s="4" t="s">
        <v>9</v>
      </c>
      <c r="G12" s="5">
        <v>20000</v>
      </c>
    </row>
    <row r="13" spans="2:7" ht="27.75" customHeight="1" x14ac:dyDescent="0.3">
      <c r="B13" s="11" t="s">
        <v>26</v>
      </c>
      <c r="C13" s="7">
        <f>TotalAssets</f>
        <v>1902500</v>
      </c>
      <c r="E13" s="6" t="s">
        <v>6</v>
      </c>
      <c r="F13" s="4" t="s">
        <v>20</v>
      </c>
      <c r="G13" s="5">
        <v>250000</v>
      </c>
    </row>
    <row r="14" spans="2:7" ht="27.75" customHeight="1" x14ac:dyDescent="0.3">
      <c r="B14" s="12" t="s">
        <v>27</v>
      </c>
      <c r="C14" s="8">
        <f>TotalDebts</f>
        <v>575000</v>
      </c>
      <c r="E14" s="6" t="s">
        <v>6</v>
      </c>
      <c r="F14" s="4" t="s">
        <v>13</v>
      </c>
      <c r="G14" s="5">
        <v>18000</v>
      </c>
    </row>
    <row r="15" spans="2:7" ht="27.75" customHeight="1" x14ac:dyDescent="0.3">
      <c r="B15" s="13" t="s">
        <v>28</v>
      </c>
      <c r="C15" s="9">
        <f>NetWorth</f>
        <v>1327500</v>
      </c>
      <c r="E15" s="6" t="s">
        <v>6</v>
      </c>
      <c r="F15" s="4" t="s">
        <v>10</v>
      </c>
      <c r="G15" s="5">
        <v>85000</v>
      </c>
    </row>
    <row r="16" spans="2:7" ht="27.75" customHeight="1" x14ac:dyDescent="0.3">
      <c r="E16" s="6" t="s">
        <v>6</v>
      </c>
      <c r="F16" s="4" t="s">
        <v>5</v>
      </c>
      <c r="G16" s="5">
        <v>20000</v>
      </c>
    </row>
    <row r="17" spans="5:7" ht="27.75" customHeight="1" x14ac:dyDescent="0.3">
      <c r="E17" s="6" t="s">
        <v>14</v>
      </c>
      <c r="F17" s="4" t="s">
        <v>15</v>
      </c>
      <c r="G17" s="5">
        <v>14500</v>
      </c>
    </row>
    <row r="18" spans="5:7" ht="27.75" customHeight="1" x14ac:dyDescent="0.3">
      <c r="E18" s="6" t="s">
        <v>14</v>
      </c>
      <c r="F18" s="4" t="s">
        <v>16</v>
      </c>
      <c r="G18" s="5">
        <v>5000</v>
      </c>
    </row>
    <row r="19" spans="5:7" ht="27.75" customHeight="1" x14ac:dyDescent="0.3">
      <c r="E19" s="6" t="s">
        <v>14</v>
      </c>
      <c r="F19" s="4" t="s">
        <v>5</v>
      </c>
      <c r="G19" s="5">
        <v>2000</v>
      </c>
    </row>
    <row r="20" spans="5:7" ht="27.75" customHeight="1" x14ac:dyDescent="0.3">
      <c r="E20" s="6" t="s">
        <v>18</v>
      </c>
      <c r="F20" s="4" t="s">
        <v>19</v>
      </c>
      <c r="G20" s="5">
        <v>55000</v>
      </c>
    </row>
    <row r="21" spans="5:7" ht="27.75" customHeight="1" x14ac:dyDescent="0.3">
      <c r="E21" s="6" t="s">
        <v>18</v>
      </c>
      <c r="F21" s="4" t="s">
        <v>21</v>
      </c>
      <c r="G21" s="5">
        <v>85000</v>
      </c>
    </row>
    <row r="22" spans="5:7" ht="27.75" customHeight="1" x14ac:dyDescent="0.3">
      <c r="E22" s="6" t="s">
        <v>18</v>
      </c>
      <c r="F22" s="4" t="s">
        <v>22</v>
      </c>
      <c r="G22" s="5">
        <v>100000</v>
      </c>
    </row>
    <row r="23" spans="5:7" ht="27.75" customHeight="1" x14ac:dyDescent="0.3">
      <c r="E23" s="6" t="s">
        <v>18</v>
      </c>
      <c r="F23" s="4" t="s">
        <v>23</v>
      </c>
      <c r="G23" s="5">
        <v>50000</v>
      </c>
    </row>
    <row r="24" spans="5:7" ht="27.75" customHeight="1" x14ac:dyDescent="0.3">
      <c r="E24" s="6" t="s">
        <v>18</v>
      </c>
      <c r="F24" s="4" t="s">
        <v>24</v>
      </c>
      <c r="G24" s="5">
        <v>60000</v>
      </c>
    </row>
    <row r="25" spans="5:7" ht="27.75" customHeight="1" x14ac:dyDescent="0.3">
      <c r="E25" s="6" t="s">
        <v>18</v>
      </c>
      <c r="F25" s="4" t="s">
        <v>25</v>
      </c>
      <c r="G25" s="5">
        <v>40000</v>
      </c>
    </row>
    <row r="26" spans="5:7" ht="27.75" customHeight="1" x14ac:dyDescent="0.3">
      <c r="E26" s="17"/>
      <c r="F26" s="17"/>
      <c r="G26" s="17"/>
    </row>
    <row r="29" spans="5:7" ht="27.75" customHeight="1" x14ac:dyDescent="0.45">
      <c r="E29" s="10" t="s">
        <v>39</v>
      </c>
    </row>
    <row r="30" spans="5:7" ht="27.75" customHeight="1" x14ac:dyDescent="0.3">
      <c r="E30" s="14" t="s">
        <v>0</v>
      </c>
      <c r="F30" s="15" t="s">
        <v>40</v>
      </c>
      <c r="G30" s="15" t="s">
        <v>2</v>
      </c>
    </row>
    <row r="31" spans="5:7" ht="27.75" customHeight="1" x14ac:dyDescent="0.3">
      <c r="E31" s="6" t="s">
        <v>29</v>
      </c>
      <c r="F31" s="6"/>
      <c r="G31" s="5">
        <v>400000</v>
      </c>
    </row>
    <row r="32" spans="5:7" ht="27.75" customHeight="1" x14ac:dyDescent="0.3">
      <c r="E32" s="6" t="s">
        <v>42</v>
      </c>
      <c r="F32" s="6"/>
      <c r="G32" s="5">
        <v>50000</v>
      </c>
    </row>
    <row r="33" spans="5:7" ht="27.75" customHeight="1" x14ac:dyDescent="0.3">
      <c r="E33" s="6" t="s">
        <v>30</v>
      </c>
      <c r="F33" s="6"/>
      <c r="G33" s="5">
        <v>30000</v>
      </c>
    </row>
    <row r="34" spans="5:7" ht="27.75" customHeight="1" x14ac:dyDescent="0.3">
      <c r="E34" s="6" t="s">
        <v>31</v>
      </c>
      <c r="F34" s="6"/>
      <c r="G34" s="5">
        <v>0</v>
      </c>
    </row>
    <row r="35" spans="5:7" ht="27.75" customHeight="1" x14ac:dyDescent="0.3">
      <c r="E35" s="6" t="s">
        <v>33</v>
      </c>
      <c r="F35" s="6"/>
      <c r="G35" s="5">
        <v>0</v>
      </c>
    </row>
    <row r="36" spans="5:7" ht="27.75" customHeight="1" x14ac:dyDescent="0.3">
      <c r="E36" s="6" t="s">
        <v>32</v>
      </c>
      <c r="F36" s="6"/>
      <c r="G36" s="5">
        <v>10000</v>
      </c>
    </row>
    <row r="37" spans="5:7" ht="27.75" customHeight="1" x14ac:dyDescent="0.3">
      <c r="E37" s="6" t="s">
        <v>34</v>
      </c>
      <c r="F37" s="6"/>
      <c r="G37" s="5">
        <v>20000</v>
      </c>
    </row>
    <row r="38" spans="5:7" ht="27.75" customHeight="1" x14ac:dyDescent="0.3">
      <c r="E38" s="6" t="s">
        <v>35</v>
      </c>
      <c r="F38" s="6"/>
      <c r="G38" s="5">
        <v>5000</v>
      </c>
    </row>
    <row r="39" spans="5:7" ht="27.75" customHeight="1" x14ac:dyDescent="0.3">
      <c r="E39" s="6" t="s">
        <v>36</v>
      </c>
      <c r="F39" s="6"/>
      <c r="G39" s="5">
        <v>10000</v>
      </c>
    </row>
    <row r="40" spans="5:7" ht="27.75" customHeight="1" x14ac:dyDescent="0.3">
      <c r="E40" s="6" t="s">
        <v>37</v>
      </c>
      <c r="F40" s="6"/>
      <c r="G40" s="5">
        <v>50000</v>
      </c>
    </row>
    <row r="41" spans="5:7" ht="27.75" customHeight="1" x14ac:dyDescent="0.3">
      <c r="E41" s="17"/>
      <c r="F41" s="17"/>
      <c r="G41" s="17"/>
    </row>
  </sheetData>
  <mergeCells count="3">
    <mergeCell ref="B2:D11"/>
    <mergeCell ref="E26:G26"/>
    <mergeCell ref="E41:G41"/>
  </mergeCells>
  <printOptions horizontalCentered="1"/>
  <pageMargins left="0.45" right="0.45" top="0.5" bottom="0.5" header="0.3" footer="0.3"/>
  <pageSetup scale="62" fitToHeight="0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7.25" x14ac:dyDescent="0.3"/>
  <cols>
    <col min="4" max="4" width="13.109375" customWidth="1"/>
  </cols>
  <sheetData>
    <row r="1" spans="1:4" x14ac:dyDescent="0.3">
      <c r="A1" t="s">
        <v>41</v>
      </c>
    </row>
    <row r="8" spans="1:4" ht="20.25" x14ac:dyDescent="0.3">
      <c r="C8" s="3" t="s">
        <v>26</v>
      </c>
      <c r="D8" s="1">
        <f>SUM(assets[Value])</f>
        <v>1902500</v>
      </c>
    </row>
    <row r="9" spans="1:4" ht="20.25" x14ac:dyDescent="0.3">
      <c r="C9" s="3" t="s">
        <v>27</v>
      </c>
      <c r="D9" s="1">
        <f>SUM(debts[Value])</f>
        <v>575000</v>
      </c>
    </row>
    <row r="10" spans="1:4" ht="20.25" x14ac:dyDescent="0.3">
      <c r="C10" s="3" t="s">
        <v>28</v>
      </c>
      <c r="D10" s="1">
        <f>D8-D9</f>
        <v>1327500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249A776-02A5-4992-AF25-1CC38C34C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Personal Net Worth</vt:lpstr>
      <vt:lpstr>calculations</vt:lpstr>
      <vt:lpstr>NetWorth</vt:lpstr>
      <vt:lpstr>NetWorthLabel</vt:lpstr>
      <vt:lpstr>'Personal Net Worth'!Print_Area</vt:lpstr>
      <vt:lpstr>TotalAssets</vt:lpstr>
      <vt:lpstr>TotalAssetsLabel</vt:lpstr>
      <vt:lpstr>TotalDebts</vt:lpstr>
      <vt:lpstr>TotalDebtsLabel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Allie Schmitt</dc:creator>
  <cp:keywords/>
  <cp:lastModifiedBy>Allie Schmitt</cp:lastModifiedBy>
  <dcterms:created xsi:type="dcterms:W3CDTF">2016-05-16T16:49:22Z</dcterms:created>
  <dcterms:modified xsi:type="dcterms:W3CDTF">2016-05-16T19:30:33Z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TC037838629991</vt:lpwstr>
  </property>
</Properties>
</file>